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tonali\Desktop\"/>
    </mc:Choice>
  </mc:AlternateContent>
  <xr:revisionPtr revIDLastSave="0" documentId="8_{C4525C60-2AE1-4B9E-8168-07953DC253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ributi assegnati" sheetId="4" r:id="rId1"/>
  </sheets>
  <definedNames>
    <definedName name="_xlnm.Print_Area" localSheetId="0">'contributi assegnati'!$A$2:$B$9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4" l="1"/>
  <c r="C28" i="4"/>
  <c r="C29" i="4"/>
  <c r="C30" i="4"/>
  <c r="C31" i="4"/>
  <c r="C32" i="4"/>
  <c r="C33" i="4"/>
</calcChain>
</file>

<file path=xl/sharedStrings.xml><?xml version="1.0" encoding="utf-8"?>
<sst xmlns="http://schemas.openxmlformats.org/spreadsheetml/2006/main" count="357" uniqueCount="150">
  <si>
    <t>ragione sociale beneficiario</t>
  </si>
  <si>
    <t>dati fiscali del beneficiario</t>
  </si>
  <si>
    <t xml:space="preserve">importo vantaggio economico
</t>
  </si>
  <si>
    <t>periodo di competenza</t>
  </si>
  <si>
    <t>norma/titolo a base dell'attribuzione</t>
  </si>
  <si>
    <t>modalità seguita per individuazione beneficiario</t>
  </si>
  <si>
    <t>link al progetto selezionato</t>
  </si>
  <si>
    <t>ufficio responsabile del relativo procedimento amministrativo</t>
  </si>
  <si>
    <t>ANNO 2026</t>
  </si>
  <si>
    <t>Conflenti Tennistavolo</t>
  </si>
  <si>
    <t>Delibera GN 102 del 22/12/2025</t>
  </si>
  <si>
    <t>Avviamento e Territorio</t>
  </si>
  <si>
    <t>società limitrofa assistito</t>
  </si>
  <si>
    <t>Tiro a Segno Nazionale Sezione di Palmi</t>
  </si>
  <si>
    <t>Tiro a Segno Nazionale Sez. ROCCELLA IONICA</t>
  </si>
  <si>
    <t>ITALICA SPORT</t>
  </si>
  <si>
    <t>S.S.D. VELICA MARINA DI SAN NICOLA A R.L.</t>
  </si>
  <si>
    <t>C.F. 8300</t>
  </si>
  <si>
    <t xml:space="preserve">delibera di Giunta Nazionale n. 865 del 12/12/24 </t>
  </si>
  <si>
    <t>Uff.avviamento e territorio</t>
  </si>
  <si>
    <t>società limitrofa alla residenza</t>
  </si>
  <si>
    <t>ASD BASKET OLIMPIA LEGNAIA</t>
  </si>
  <si>
    <t>Part. IVA 0152</t>
  </si>
  <si>
    <t>dal 28/01/2026 al 31/12/2026</t>
  </si>
  <si>
    <t>Delibera GN n° 865 del 12/12/2024</t>
  </si>
  <si>
    <t>Società limitrofa</t>
  </si>
  <si>
    <t>https://www.servizicip.it/eventi</t>
  </si>
  <si>
    <t>ASD CLUB ALPINO EDELWEISS</t>
  </si>
  <si>
    <t>Cod. Fisc. 0084</t>
  </si>
  <si>
    <t>DDSCamaiore apd</t>
  </si>
  <si>
    <t>Part. IVA 9104</t>
  </si>
  <si>
    <t>A.S.D. ARCIERI KENTRON DARD</t>
  </si>
  <si>
    <t>Part. IVA 9102</t>
  </si>
  <si>
    <t>dal 06/02/2026 al 31/12/2026</t>
  </si>
  <si>
    <t>dal 16/02/2026 al 31/12/2026</t>
  </si>
  <si>
    <t>A.S.P.E.A. PADOVA A.S.D. A.P.S. ETS</t>
  </si>
  <si>
    <t>Dal 06/03/2026 al 31/12/2026</t>
  </si>
  <si>
    <t>Delibera di G.N. 865 del 12/12/2024</t>
  </si>
  <si>
    <t>Avviso Pubblico</t>
  </si>
  <si>
    <t>https://www.comitatoparalimpico.it/comunicazione/attivita/notizie/item/avviso-pubblico-corsi-di-avviamento-per-persone-disabili-civili.html</t>
  </si>
  <si>
    <t>A.S.D. SPORTLIFE ONLUS MONTEBELLUNA</t>
  </si>
  <si>
    <t>0198</t>
  </si>
  <si>
    <t>Dal 14/03/2026 al 31/12/2026</t>
  </si>
  <si>
    <t>PETTIROSSO A.S.D. A.P.S</t>
  </si>
  <si>
    <t>0157</t>
  </si>
  <si>
    <t>Dal 12/02/2026 al 31/12/2026</t>
  </si>
  <si>
    <t>A.S.D. CALCIO VENETO F.D.</t>
  </si>
  <si>
    <t>Dal 12/02/2026 al 31/10/2026</t>
  </si>
  <si>
    <t>CACTUS ASD</t>
  </si>
  <si>
    <t>0211</t>
  </si>
  <si>
    <t>GN 102 del 22/12/2025</t>
  </si>
  <si>
    <t>CANOA CLUB ASD</t>
  </si>
  <si>
    <t>930040</t>
  </si>
  <si>
    <t>TENNIS TAVOLO 2009</t>
  </si>
  <si>
    <t>P.IVA  90009..</t>
  </si>
  <si>
    <t>2025/2026</t>
  </si>
  <si>
    <t>Delibera PRES. NAZ. N° 3 del 09-07-2025 Corsi di avviamento</t>
  </si>
  <si>
    <t xml:space="preserve">bando pubblico cip - portale servizi </t>
  </si>
  <si>
    <t>https://www.comitatoparalimpico.it/comunicazione/attivita/notizie/item/fase-utenti-progetto-di-avviamento-allo-sport-delle-persone-con-disabilita-in-regione-lombardia.html</t>
  </si>
  <si>
    <t>NEW SPORT ASD</t>
  </si>
  <si>
    <t>P.IVA  92562..</t>
  </si>
  <si>
    <t>CUS BRESCIA</t>
  </si>
  <si>
    <t>P.IVA 98010..</t>
  </si>
  <si>
    <t>WHEELCHAIRTENNIS+SCHOOL</t>
  </si>
  <si>
    <t>P.IVA 97828..</t>
  </si>
  <si>
    <t>POLISPORTIVA FREEMOVING</t>
  </si>
  <si>
    <t>P.IVA 94634..</t>
  </si>
  <si>
    <t>LEGA NAVALE DESENZANO</t>
  </si>
  <si>
    <t>P.IVA 98014..</t>
  </si>
  <si>
    <t>HIGH TENNIS SCHOOL</t>
  </si>
  <si>
    <t>P.IVA 03371..</t>
  </si>
  <si>
    <t>SILVIA TREMOLADA APS</t>
  </si>
  <si>
    <t>P.IVA 91400..</t>
  </si>
  <si>
    <t>VHARESE</t>
  </si>
  <si>
    <t>P.IVA 02900..</t>
  </si>
  <si>
    <t>ASD METTIAMOCI IN GIOCO</t>
  </si>
  <si>
    <t>CF 9354249</t>
  </si>
  <si>
    <t>DELIBERA GIUNTA CIP NAZIONALE  n. 102 del 22/12/2025</t>
  </si>
  <si>
    <t>AVVIAMENTO</t>
  </si>
  <si>
    <t>Società individuata dal referente Cip Inail/ comoda per l'assistito</t>
  </si>
  <si>
    <t>AUSPORTIVA</t>
  </si>
  <si>
    <t>CF 100031</t>
  </si>
  <si>
    <t>BOXPONTEVECCHIO</t>
  </si>
  <si>
    <t>KAIROSMANAGEMENT</t>
  </si>
  <si>
    <t>CS PETER PAN</t>
  </si>
  <si>
    <t>C.F./P.I. 1552</t>
  </si>
  <si>
    <t>delibera di Giunta Nazionale n. 102 del 22/12/25</t>
  </si>
  <si>
    <t>DI LULLO</t>
  </si>
  <si>
    <t>ASD LA LEPRE E LA TARTARUGA</t>
  </si>
  <si>
    <t>CF./P.I. 9768</t>
  </si>
  <si>
    <t>CELLI-GEBREHIWOT</t>
  </si>
  <si>
    <t>FPICB</t>
  </si>
  <si>
    <t>032530</t>
  </si>
  <si>
    <t>2 del 29/04/25 CR PUGLIA</t>
  </si>
  <si>
    <t>CR PUGLIA</t>
  </si>
  <si>
    <t>FEDERAZIONE ADERENTE AL PROGETTO SCUOLA, SPORT E DISABILITA'</t>
  </si>
  <si>
    <t>FISDIR</t>
  </si>
  <si>
    <t>13 del 07/04/26 CR PUGLIA</t>
  </si>
  <si>
    <t>FEDERAZIONE ADERENTE AL PROGETTO SCUOLA, SPORT E INCLUSIONE</t>
  </si>
  <si>
    <t>FISPES</t>
  </si>
  <si>
    <t>FIBA</t>
  </si>
  <si>
    <t>047748</t>
  </si>
  <si>
    <t>ASD OLIMPIA ARCO TENNISTAVOLO - OATT</t>
  </si>
  <si>
    <t>C.F: 01798210223</t>
  </si>
  <si>
    <t>anno 2026</t>
  </si>
  <si>
    <t>Del. N. 102 del 22/12/2025</t>
  </si>
  <si>
    <t>Ufficio avviamento e territorio</t>
  </si>
  <si>
    <t>Società sportiva più vicina alla residenza del partecipante</t>
  </si>
  <si>
    <t>EQUIPE SPORTIVA SSD</t>
  </si>
  <si>
    <t>0258</t>
  </si>
  <si>
    <t>ARCIERI E BALESTRIERI CENTO</t>
  </si>
  <si>
    <t>900107</t>
  </si>
  <si>
    <t>POLISPORTIVA GARDEN SSD</t>
  </si>
  <si>
    <t>0184</t>
  </si>
  <si>
    <t>AROUND SPORT SSD</t>
  </si>
  <si>
    <t>0265</t>
  </si>
  <si>
    <t>TIRO A SEGNO SEZIONE FIDENZA</t>
  </si>
  <si>
    <t>820079</t>
  </si>
  <si>
    <t>ASD LIFEABILITY</t>
  </si>
  <si>
    <t>CF/P.IVA 95112</t>
  </si>
  <si>
    <t>MILANO ARRAMPICATA ASD</t>
  </si>
  <si>
    <t>CF/P.IVA 97738</t>
  </si>
  <si>
    <t>A.S.D. POLISPORTIVA HANDICAPPATI FIORENTINI</t>
  </si>
  <si>
    <t>P.I. 0206</t>
  </si>
  <si>
    <t>dal 02/04/2025 al 17/03/2026</t>
  </si>
  <si>
    <t>Delibera GN n° 863 del 12/12/2024</t>
  </si>
  <si>
    <t>A.S.D. A.FA.P.H.</t>
  </si>
  <si>
    <t>C.F. 9204</t>
  </si>
  <si>
    <t>dal 22/04/2026 al 31/12/2026</t>
  </si>
  <si>
    <t>Delibera GN n° 102 del 22/12/2025</t>
  </si>
  <si>
    <t>A.S.D. CICLO ABILIA</t>
  </si>
  <si>
    <t>C.F. 9203</t>
  </si>
  <si>
    <t>A.S.D. CLUB PADEL E TENNIS VAIANO</t>
  </si>
  <si>
    <t>P.I. 0031</t>
  </si>
  <si>
    <t>dal 27/04/2026 al 31/12/2026</t>
  </si>
  <si>
    <t>ASD ARCIERI APLLE CLUB</t>
  </si>
  <si>
    <t>CF/900168</t>
  </si>
  <si>
    <t>13/04/2026-31/12/2026</t>
  </si>
  <si>
    <t>DELIBERA DI G.N. n.102 DEL 22/12/2025</t>
  </si>
  <si>
    <t>TERRITORIO AVVIAMENTO E SCUOLA</t>
  </si>
  <si>
    <t>SEGNALATA DALLA FITARCO SICILIA</t>
  </si>
  <si>
    <t>APD "V.MURGANO" ENNA NUOTO</t>
  </si>
  <si>
    <t>CF/910016</t>
  </si>
  <si>
    <t>SEGNALATA DALLA FINP SICILIA E FIPSAS SICILIA</t>
  </si>
  <si>
    <t>SSD FITNESS CLUB ARL</t>
  </si>
  <si>
    <t>810659</t>
  </si>
  <si>
    <t>CORSI DI AVVIAMENTI
CIP-INAIL 2026</t>
  </si>
  <si>
    <t>UFFICIO TERRITORIO, AVVIAMENTO E SCUOLA</t>
  </si>
  <si>
    <t>TIPO DIDISABILITA' DELL'ASSISTITO;
DISTANZA DALLA RESIDENZA;
DISPONIBILITA' DELLA SOCIETA'.</t>
  </si>
  <si>
    <t>https://www.servizicip.it/inail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</si>
</sst>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[$€-1];[Red]\-#,##0.00\ [$€-1]"/>
    <numFmt numFmtId="165" formatCode="#,##0.00\ &quot;€&quot;"/>
    <numFmt numFmtId="166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Cambria"/>
      <family val="2"/>
      <scheme val="major"/>
    </font>
    <font>
      <u/>
      <sz val="11"/>
      <color theme="10"/>
      <name val="Cambria"/>
      <family val="2"/>
      <scheme val="major"/>
    </font>
    <font>
      <sz val="11"/>
      <color theme="1"/>
      <name val="Arial"/>
      <family val="2"/>
    </font>
    <font>
      <sz val="11"/>
      <color theme="1"/>
      <name val="Nunito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1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1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" fillId="0" borderId="0" applyNumberForma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72">
    <xf numFmtId="0" fontId="0" fillId="0" borderId="0" xfId="0"/>
    <xf numFmtId="3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3" fontId="0" fillId="0" borderId="1" xfId="0" quotePrefix="1" applyNumberForma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6" fillId="0" borderId="1" xfId="4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5" applyFont="1" applyFill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49" fontId="0" fillId="0" borderId="1" xfId="0" quotePrefix="1" applyNumberFormat="1" applyBorder="1" applyAlignment="1">
      <alignment horizontal="center" vertical="center" wrapText="1"/>
    </xf>
    <xf numFmtId="0" fontId="4" fillId="0" borderId="1" xfId="5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165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4" fontId="11" fillId="0" borderId="1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66" fontId="2" fillId="0" borderId="1" xfId="8" applyNumberFormat="1" applyFont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 wrapText="1"/>
    </xf>
    <xf numFmtId="44" fontId="0" fillId="3" borderId="1" xfId="9" applyFont="1" applyFill="1" applyBorder="1" applyAlignment="1">
      <alignment horizontal="center" vertical="center" wrapText="1"/>
    </xf>
    <xf numFmtId="0" fontId="0" fillId="3" borderId="1" xfId="0" quotePrefix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44" fontId="0" fillId="0" borderId="1" xfId="9" applyFont="1" applyBorder="1" applyAlignment="1">
      <alignment horizontal="center" vertical="center" wrapText="1"/>
    </xf>
    <xf numFmtId="0" fontId="13" fillId="0" borderId="1" xfId="4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5" fillId="0" borderId="1" xfId="5" applyFont="1" applyFill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1" xfId="5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0" fontId="16" fillId="3" borderId="1" xfId="4" applyFont="1" applyFill="1" applyBorder="1" applyAlignment="1">
      <alignment horizontal="center" vertical="center"/>
    </xf>
    <xf numFmtId="0" fontId="15" fillId="0" borderId="1" xfId="5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/>
    </xf>
    <xf numFmtId="44" fontId="20" fillId="0" borderId="1" xfId="0" applyNumberFormat="1" applyFont="1" applyBorder="1" applyAlignment="1">
      <alignment horizontal="center" vertical="center"/>
    </xf>
    <xf numFmtId="3" fontId="20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8" xfId="0" applyFont="1" applyBorder="1" applyAlignment="1">
      <alignment vertical="center"/>
    </xf>
    <xf numFmtId="0" fontId="20" fillId="0" borderId="10" xfId="0" applyFont="1" applyBorder="1" applyAlignment="1">
      <alignment vertical="center"/>
    </xf>
    <xf numFmtId="44" fontId="20" fillId="0" borderId="10" xfId="10" applyFont="1" applyBorder="1" applyAlignment="1">
      <alignment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/>
    <xf numFmtId="0" fontId="22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</cellXfs>
  <cellStyles count="11">
    <cellStyle name="Collegamento ipertestuale" xfId="5" builtinId="8"/>
    <cellStyle name="Migliaia [0] 2" xfId="1" xr:uid="{00000000-0005-0000-0000-000000000000}"/>
    <cellStyle name="Migliaia [0] 2 2" xfId="6" xr:uid="{5EBE062E-67F3-41F4-A70C-016981F2E09B}"/>
    <cellStyle name="Migliaia 2" xfId="3" xr:uid="{00000000-0005-0000-0000-000001000000}"/>
    <cellStyle name="Migliaia 2 2" xfId="7" xr:uid="{F0858413-745B-4C31-9654-8811AE26E9C9}"/>
    <cellStyle name="Migliaia 3" xfId="8" xr:uid="{AE3AB205-E77E-4711-B2EF-86F7EFF7DECC}"/>
    <cellStyle name="Normale" xfId="0" builtinId="0"/>
    <cellStyle name="Normale 2" xfId="4" xr:uid="{00000000-0005-0000-0000-000003000000}"/>
    <cellStyle name="Normale 6" xfId="2" xr:uid="{00000000-0005-0000-0000-000004000000}"/>
    <cellStyle name="Valuta" xfId="9" builtinId="4"/>
    <cellStyle name="Valuta 2" xfId="10" xr:uid="{54D96784-D88D-4621-A1AE-02CC052A07C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ervizicip.it/in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7"/>
  <sheetViews>
    <sheetView tabSelected="1" zoomScaleNormal="100" workbookViewId="0">
      <pane xSplit="2" ySplit="2" topLeftCell="C54" activePane="bottomRight" state="frozen"/>
      <selection pane="topRight" activeCell="C1" sqref="C1"/>
      <selection pane="bottomLeft" activeCell="A2" sqref="A2"/>
      <selection pane="bottomRight" activeCell="B56" sqref="B56"/>
    </sheetView>
  </sheetViews>
  <sheetFormatPr defaultColWidth="9.140625" defaultRowHeight="15" x14ac:dyDescent="0.25"/>
  <cols>
    <col min="1" max="1" width="42.28515625" style="2" bestFit="1" customWidth="1"/>
    <col min="2" max="2" width="26.7109375" style="2" customWidth="1"/>
    <col min="3" max="3" width="22.42578125" style="1" customWidth="1"/>
    <col min="4" max="4" width="15.42578125" style="1" customWidth="1"/>
    <col min="5" max="5" width="20.42578125" style="2" customWidth="1"/>
    <col min="6" max="6" width="22.140625" style="2" customWidth="1"/>
    <col min="7" max="7" width="37.42578125" style="2" customWidth="1"/>
    <col min="8" max="8" width="53.42578125" style="2" customWidth="1"/>
    <col min="9" max="16384" width="9.140625" style="2"/>
  </cols>
  <sheetData>
    <row r="1" spans="1:8" x14ac:dyDescent="0.25">
      <c r="A1" s="44" t="s">
        <v>8</v>
      </c>
      <c r="B1" s="44"/>
      <c r="C1" s="44"/>
      <c r="D1" s="44"/>
      <c r="E1" s="44"/>
      <c r="F1" s="44"/>
      <c r="G1" s="44"/>
      <c r="H1" s="44"/>
    </row>
    <row r="2" spans="1:8" ht="78.75" customHeight="1" x14ac:dyDescent="0.25">
      <c r="A2" s="3" t="s">
        <v>0</v>
      </c>
      <c r="B2" s="3" t="s">
        <v>1</v>
      </c>
      <c r="C2" s="8" t="s">
        <v>2</v>
      </c>
      <c r="D2" s="8" t="s">
        <v>3</v>
      </c>
      <c r="E2" s="3" t="s">
        <v>4</v>
      </c>
      <c r="F2" s="3" t="s">
        <v>7</v>
      </c>
      <c r="G2" s="3" t="s">
        <v>5</v>
      </c>
      <c r="H2" s="3" t="s">
        <v>6</v>
      </c>
    </row>
    <row r="3" spans="1:8" ht="30" x14ac:dyDescent="0.25">
      <c r="A3" s="3" t="s">
        <v>9</v>
      </c>
      <c r="B3" s="3">
        <v>920309</v>
      </c>
      <c r="C3" s="4">
        <v>600</v>
      </c>
      <c r="D3" s="5">
        <v>2026</v>
      </c>
      <c r="E3" s="3" t="s">
        <v>10</v>
      </c>
      <c r="F3" s="3" t="s">
        <v>11</v>
      </c>
      <c r="G3" s="3" t="s">
        <v>12</v>
      </c>
      <c r="H3" s="3"/>
    </row>
    <row r="4" spans="1:8" ht="30" x14ac:dyDescent="0.25">
      <c r="A4" s="3" t="s">
        <v>13</v>
      </c>
      <c r="B4" s="3">
        <v>910021</v>
      </c>
      <c r="C4" s="4">
        <v>600</v>
      </c>
      <c r="D4" s="7">
        <v>2026</v>
      </c>
      <c r="E4" s="3" t="s">
        <v>10</v>
      </c>
      <c r="F4" s="3" t="s">
        <v>11</v>
      </c>
      <c r="G4" s="3" t="s">
        <v>12</v>
      </c>
      <c r="H4" s="3"/>
    </row>
    <row r="5" spans="1:8" ht="29.25" customHeight="1" x14ac:dyDescent="0.25">
      <c r="A5" s="3" t="s">
        <v>14</v>
      </c>
      <c r="B5" s="3">
        <v>900005</v>
      </c>
      <c r="C5" s="4">
        <v>600</v>
      </c>
      <c r="D5" s="7">
        <v>2026</v>
      </c>
      <c r="E5" s="3" t="s">
        <v>10</v>
      </c>
      <c r="F5" s="3" t="s">
        <v>11</v>
      </c>
      <c r="G5" s="3" t="s">
        <v>12</v>
      </c>
      <c r="H5" s="3"/>
    </row>
    <row r="6" spans="1:8" ht="30" x14ac:dyDescent="0.25">
      <c r="A6" s="3" t="s">
        <v>15</v>
      </c>
      <c r="B6" s="3">
        <v>920892</v>
      </c>
      <c r="C6" s="4">
        <v>600</v>
      </c>
      <c r="D6" s="7">
        <v>2026</v>
      </c>
      <c r="E6" s="3" t="s">
        <v>10</v>
      </c>
      <c r="F6" s="3" t="s">
        <v>11</v>
      </c>
      <c r="G6" s="3" t="s">
        <v>12</v>
      </c>
      <c r="H6" s="3"/>
    </row>
    <row r="7" spans="1:8" ht="27.75" customHeight="1" x14ac:dyDescent="0.25">
      <c r="A7" s="3" t="s">
        <v>16</v>
      </c>
      <c r="B7" s="3" t="s">
        <v>17</v>
      </c>
      <c r="C7" s="4">
        <v>600</v>
      </c>
      <c r="D7" s="5">
        <v>2025</v>
      </c>
      <c r="E7" s="6" t="s">
        <v>18</v>
      </c>
      <c r="F7" s="3" t="s">
        <v>19</v>
      </c>
      <c r="G7" s="3" t="s">
        <v>20</v>
      </c>
      <c r="H7" s="3"/>
    </row>
    <row r="8" spans="1:8" ht="34.5" customHeight="1" x14ac:dyDescent="0.25">
      <c r="A8" s="67" t="s">
        <v>21</v>
      </c>
      <c r="B8" s="9" t="s">
        <v>22</v>
      </c>
      <c r="C8" s="4">
        <v>600</v>
      </c>
      <c r="D8" s="8" t="s">
        <v>23</v>
      </c>
      <c r="E8" s="25" t="s">
        <v>24</v>
      </c>
      <c r="F8" s="3" t="s">
        <v>11</v>
      </c>
      <c r="G8" s="3" t="s">
        <v>25</v>
      </c>
      <c r="H8" s="9" t="s">
        <v>26</v>
      </c>
    </row>
    <row r="9" spans="1:8" ht="30" customHeight="1" x14ac:dyDescent="0.25">
      <c r="A9" s="3" t="s">
        <v>27</v>
      </c>
      <c r="B9" s="9" t="s">
        <v>28</v>
      </c>
      <c r="C9" s="4">
        <v>600</v>
      </c>
      <c r="D9" s="8" t="s">
        <v>23</v>
      </c>
      <c r="E9" s="25" t="s">
        <v>24</v>
      </c>
      <c r="F9" s="3" t="s">
        <v>11</v>
      </c>
      <c r="G9" s="3" t="s">
        <v>25</v>
      </c>
      <c r="H9" s="9" t="s">
        <v>26</v>
      </c>
    </row>
    <row r="10" spans="1:8" ht="36.75" customHeight="1" x14ac:dyDescent="0.25">
      <c r="A10" s="3" t="s">
        <v>9</v>
      </c>
      <c r="B10" s="3">
        <v>920309</v>
      </c>
      <c r="C10" s="4">
        <v>600</v>
      </c>
      <c r="D10" s="5">
        <v>2026</v>
      </c>
      <c r="E10" s="3" t="s">
        <v>10</v>
      </c>
      <c r="F10" s="3" t="s">
        <v>11</v>
      </c>
      <c r="G10" s="3" t="s">
        <v>12</v>
      </c>
      <c r="H10" s="3"/>
    </row>
    <row r="11" spans="1:8" ht="33" customHeight="1" x14ac:dyDescent="0.25">
      <c r="A11" s="3" t="s">
        <v>13</v>
      </c>
      <c r="B11" s="3">
        <v>910021</v>
      </c>
      <c r="C11" s="4">
        <v>600</v>
      </c>
      <c r="D11" s="7">
        <v>2026</v>
      </c>
      <c r="E11" s="3" t="s">
        <v>10</v>
      </c>
      <c r="F11" s="3" t="s">
        <v>11</v>
      </c>
      <c r="G11" s="3" t="s">
        <v>12</v>
      </c>
      <c r="H11" s="3"/>
    </row>
    <row r="12" spans="1:8" ht="33" customHeight="1" x14ac:dyDescent="0.25">
      <c r="A12" s="3" t="s">
        <v>14</v>
      </c>
      <c r="B12" s="3">
        <v>900005</v>
      </c>
      <c r="C12" s="4">
        <v>600</v>
      </c>
      <c r="D12" s="7">
        <v>2026</v>
      </c>
      <c r="E12" s="3" t="s">
        <v>10</v>
      </c>
      <c r="F12" s="3" t="s">
        <v>11</v>
      </c>
      <c r="G12" s="3" t="s">
        <v>12</v>
      </c>
      <c r="H12" s="3"/>
    </row>
    <row r="13" spans="1:8" ht="30" x14ac:dyDescent="0.25">
      <c r="A13" s="3" t="s">
        <v>15</v>
      </c>
      <c r="B13" s="3">
        <v>920892</v>
      </c>
      <c r="C13" s="4">
        <v>600</v>
      </c>
      <c r="D13" s="7">
        <v>2026</v>
      </c>
      <c r="E13" s="3" t="s">
        <v>10</v>
      </c>
      <c r="F13" s="3" t="s">
        <v>11</v>
      </c>
      <c r="G13" s="3" t="s">
        <v>12</v>
      </c>
      <c r="H13" s="3"/>
    </row>
    <row r="14" spans="1:8" ht="30" customHeight="1" x14ac:dyDescent="0.25">
      <c r="A14" s="3" t="s">
        <v>16</v>
      </c>
      <c r="B14" s="3" t="s">
        <v>17</v>
      </c>
      <c r="C14" s="4">
        <v>600</v>
      </c>
      <c r="D14" s="5">
        <v>2025</v>
      </c>
      <c r="E14" s="6" t="s">
        <v>18</v>
      </c>
      <c r="F14" s="3" t="s">
        <v>19</v>
      </c>
      <c r="G14" s="3" t="s">
        <v>20</v>
      </c>
      <c r="H14" s="3"/>
    </row>
    <row r="15" spans="1:8" ht="36" customHeight="1" x14ac:dyDescent="0.25">
      <c r="A15" s="67" t="s">
        <v>21</v>
      </c>
      <c r="B15" s="9" t="s">
        <v>22</v>
      </c>
      <c r="C15" s="4">
        <v>600</v>
      </c>
      <c r="D15" s="8" t="s">
        <v>23</v>
      </c>
      <c r="E15" s="25" t="s">
        <v>24</v>
      </c>
      <c r="F15" s="3" t="s">
        <v>11</v>
      </c>
      <c r="G15" s="3" t="s">
        <v>25</v>
      </c>
      <c r="H15" s="9" t="s">
        <v>26</v>
      </c>
    </row>
    <row r="16" spans="1:8" ht="40.5" customHeight="1" x14ac:dyDescent="0.25">
      <c r="A16" s="3" t="s">
        <v>27</v>
      </c>
      <c r="B16" s="9" t="s">
        <v>28</v>
      </c>
      <c r="C16" s="4">
        <v>600</v>
      </c>
      <c r="D16" s="8" t="s">
        <v>23</v>
      </c>
      <c r="E16" s="25" t="s">
        <v>24</v>
      </c>
      <c r="F16" s="3" t="s">
        <v>11</v>
      </c>
      <c r="G16" s="3" t="s">
        <v>25</v>
      </c>
      <c r="H16" s="9" t="s">
        <v>26</v>
      </c>
    </row>
    <row r="17" spans="1:8" ht="30" x14ac:dyDescent="0.25">
      <c r="A17" s="68" t="s">
        <v>29</v>
      </c>
      <c r="B17" s="9" t="s">
        <v>30</v>
      </c>
      <c r="C17" s="4">
        <v>600</v>
      </c>
      <c r="D17" s="8" t="s">
        <v>23</v>
      </c>
      <c r="E17" s="25" t="s">
        <v>24</v>
      </c>
      <c r="F17" s="3" t="s">
        <v>11</v>
      </c>
      <c r="G17" s="3" t="s">
        <v>25</v>
      </c>
      <c r="H17" s="9" t="s">
        <v>26</v>
      </c>
    </row>
    <row r="18" spans="1:8" ht="30" x14ac:dyDescent="0.25">
      <c r="A18" s="3" t="s">
        <v>31</v>
      </c>
      <c r="B18" s="9" t="s">
        <v>32</v>
      </c>
      <c r="C18" s="4">
        <v>600</v>
      </c>
      <c r="D18" s="8" t="s">
        <v>33</v>
      </c>
      <c r="E18" s="25" t="s">
        <v>24</v>
      </c>
      <c r="F18" s="3" t="s">
        <v>11</v>
      </c>
      <c r="G18" s="3" t="s">
        <v>25</v>
      </c>
      <c r="H18" s="9" t="s">
        <v>26</v>
      </c>
    </row>
    <row r="19" spans="1:8" ht="30" x14ac:dyDescent="0.25">
      <c r="A19" s="3" t="s">
        <v>21</v>
      </c>
      <c r="B19" s="9" t="s">
        <v>22</v>
      </c>
      <c r="C19" s="4">
        <v>600</v>
      </c>
      <c r="D19" s="8" t="s">
        <v>34</v>
      </c>
      <c r="E19" s="25" t="s">
        <v>24</v>
      </c>
      <c r="F19" s="3" t="s">
        <v>11</v>
      </c>
      <c r="G19" s="3" t="s">
        <v>25</v>
      </c>
      <c r="H19" s="9" t="s">
        <v>26</v>
      </c>
    </row>
    <row r="20" spans="1:8" ht="45" x14ac:dyDescent="0.25">
      <c r="A20" s="31" t="s">
        <v>35</v>
      </c>
      <c r="B20" s="31">
        <v>920154</v>
      </c>
      <c r="C20" s="4">
        <v>600</v>
      </c>
      <c r="D20" s="5" t="s">
        <v>36</v>
      </c>
      <c r="E20" s="25" t="s">
        <v>37</v>
      </c>
      <c r="F20" s="3" t="s">
        <v>11</v>
      </c>
      <c r="G20" s="3" t="s">
        <v>38</v>
      </c>
      <c r="H20" s="21" t="s">
        <v>39</v>
      </c>
    </row>
    <row r="21" spans="1:8" ht="45" x14ac:dyDescent="0.25">
      <c r="A21" s="31" t="s">
        <v>40</v>
      </c>
      <c r="B21" s="32" t="s">
        <v>41</v>
      </c>
      <c r="C21" s="4">
        <v>600</v>
      </c>
      <c r="D21" s="5" t="s">
        <v>42</v>
      </c>
      <c r="E21" s="25" t="s">
        <v>37</v>
      </c>
      <c r="F21" s="3" t="s">
        <v>11</v>
      </c>
      <c r="G21" s="3" t="s">
        <v>38</v>
      </c>
      <c r="H21" s="21" t="s">
        <v>39</v>
      </c>
    </row>
    <row r="22" spans="1:8" ht="45" x14ac:dyDescent="0.25">
      <c r="A22" s="3" t="s">
        <v>43</v>
      </c>
      <c r="B22" s="7" t="s">
        <v>44</v>
      </c>
      <c r="C22" s="4">
        <v>1200</v>
      </c>
      <c r="D22" s="5" t="s">
        <v>45</v>
      </c>
      <c r="E22" s="25" t="s">
        <v>37</v>
      </c>
      <c r="F22" s="3" t="s">
        <v>11</v>
      </c>
      <c r="G22" s="3" t="s">
        <v>38</v>
      </c>
      <c r="H22" s="21" t="s">
        <v>39</v>
      </c>
    </row>
    <row r="23" spans="1:8" ht="45" x14ac:dyDescent="0.25">
      <c r="A23" s="3" t="s">
        <v>46</v>
      </c>
      <c r="B23" s="7">
        <v>922622</v>
      </c>
      <c r="C23" s="4">
        <v>600</v>
      </c>
      <c r="D23" s="5" t="s">
        <v>47</v>
      </c>
      <c r="E23" s="25" t="s">
        <v>37</v>
      </c>
      <c r="F23" s="3" t="s">
        <v>11</v>
      </c>
      <c r="G23" s="3" t="s">
        <v>38</v>
      </c>
      <c r="H23" s="21" t="s">
        <v>39</v>
      </c>
    </row>
    <row r="24" spans="1:8" ht="30" x14ac:dyDescent="0.25">
      <c r="A24" s="35" t="s">
        <v>48</v>
      </c>
      <c r="B24" s="22" t="s">
        <v>49</v>
      </c>
      <c r="C24" s="33">
        <v>600</v>
      </c>
      <c r="D24" s="34">
        <v>2026</v>
      </c>
      <c r="E24" s="25" t="s">
        <v>50</v>
      </c>
      <c r="F24" s="35" t="s">
        <v>11</v>
      </c>
      <c r="G24" s="35" t="s">
        <v>25</v>
      </c>
      <c r="H24" s="9"/>
    </row>
    <row r="25" spans="1:8" ht="30" x14ac:dyDescent="0.25">
      <c r="A25" s="3" t="s">
        <v>51</v>
      </c>
      <c r="B25" s="22" t="s">
        <v>52</v>
      </c>
      <c r="C25" s="36">
        <v>600</v>
      </c>
      <c r="D25" s="34">
        <v>2026</v>
      </c>
      <c r="E25" s="25" t="s">
        <v>50</v>
      </c>
      <c r="F25" s="35" t="s">
        <v>11</v>
      </c>
      <c r="G25" s="35" t="s">
        <v>25</v>
      </c>
      <c r="H25" s="9"/>
    </row>
    <row r="26" spans="1:8" ht="60" x14ac:dyDescent="0.25">
      <c r="A26" s="69" t="s">
        <v>53</v>
      </c>
      <c r="B26" s="37" t="s">
        <v>54</v>
      </c>
      <c r="C26" s="38">
        <v>630</v>
      </c>
      <c r="D26" s="39" t="s">
        <v>55</v>
      </c>
      <c r="E26" s="40" t="s">
        <v>56</v>
      </c>
      <c r="F26" s="40" t="s">
        <v>11</v>
      </c>
      <c r="G26" s="40" t="s">
        <v>57</v>
      </c>
      <c r="H26" s="41" t="s">
        <v>58</v>
      </c>
    </row>
    <row r="27" spans="1:8" ht="60" x14ac:dyDescent="0.25">
      <c r="A27" s="38" t="s">
        <v>59</v>
      </c>
      <c r="B27" s="37" t="s">
        <v>60</v>
      </c>
      <c r="C27" s="38">
        <f>630*11</f>
        <v>6930</v>
      </c>
      <c r="D27" s="39" t="s">
        <v>55</v>
      </c>
      <c r="E27" s="40" t="s">
        <v>56</v>
      </c>
      <c r="F27" s="40" t="s">
        <v>11</v>
      </c>
      <c r="G27" s="40" t="s">
        <v>57</v>
      </c>
      <c r="H27" s="41" t="s">
        <v>58</v>
      </c>
    </row>
    <row r="28" spans="1:8" ht="60" x14ac:dyDescent="0.25">
      <c r="A28" s="39" t="s">
        <v>61</v>
      </c>
      <c r="B28" s="42" t="s">
        <v>62</v>
      </c>
      <c r="C28" s="38">
        <f>630*4</f>
        <v>2520</v>
      </c>
      <c r="D28" s="39" t="s">
        <v>55</v>
      </c>
      <c r="E28" s="40" t="s">
        <v>56</v>
      </c>
      <c r="F28" s="40" t="s">
        <v>11</v>
      </c>
      <c r="G28" s="40" t="s">
        <v>57</v>
      </c>
      <c r="H28" s="41" t="s">
        <v>58</v>
      </c>
    </row>
    <row r="29" spans="1:8" ht="60" x14ac:dyDescent="0.25">
      <c r="A29" s="38" t="s">
        <v>63</v>
      </c>
      <c r="B29" s="42" t="s">
        <v>64</v>
      </c>
      <c r="C29" s="38">
        <f>630*4</f>
        <v>2520</v>
      </c>
      <c r="D29" s="39" t="s">
        <v>55</v>
      </c>
      <c r="E29" s="40" t="s">
        <v>56</v>
      </c>
      <c r="F29" s="40" t="s">
        <v>11</v>
      </c>
      <c r="G29" s="40" t="s">
        <v>57</v>
      </c>
      <c r="H29" s="41" t="s">
        <v>58</v>
      </c>
    </row>
    <row r="30" spans="1:8" ht="126.75" customHeight="1" x14ac:dyDescent="0.25">
      <c r="A30" s="38" t="s">
        <v>65</v>
      </c>
      <c r="B30" s="42" t="s">
        <v>66</v>
      </c>
      <c r="C30" s="38">
        <f>630*3</f>
        <v>1890</v>
      </c>
      <c r="D30" s="39" t="s">
        <v>55</v>
      </c>
      <c r="E30" s="40" t="s">
        <v>56</v>
      </c>
      <c r="F30" s="40" t="s">
        <v>11</v>
      </c>
      <c r="G30" s="40" t="s">
        <v>57</v>
      </c>
      <c r="H30" s="41" t="s">
        <v>58</v>
      </c>
    </row>
    <row r="31" spans="1:8" ht="123.75" customHeight="1" x14ac:dyDescent="0.25">
      <c r="A31" s="38" t="s">
        <v>67</v>
      </c>
      <c r="B31" s="42" t="s">
        <v>68</v>
      </c>
      <c r="C31" s="38">
        <f>630*5</f>
        <v>3150</v>
      </c>
      <c r="D31" s="39" t="s">
        <v>55</v>
      </c>
      <c r="E31" s="40" t="s">
        <v>56</v>
      </c>
      <c r="F31" s="40" t="s">
        <v>11</v>
      </c>
      <c r="G31" s="40" t="s">
        <v>57</v>
      </c>
      <c r="H31" s="41" t="s">
        <v>58</v>
      </c>
    </row>
    <row r="32" spans="1:8" ht="45" customHeight="1" x14ac:dyDescent="0.25">
      <c r="A32" s="38" t="s">
        <v>69</v>
      </c>
      <c r="B32" s="42" t="s">
        <v>70</v>
      </c>
      <c r="C32" s="38">
        <f>630*2</f>
        <v>1260</v>
      </c>
      <c r="D32" s="39" t="s">
        <v>55</v>
      </c>
      <c r="E32" s="40" t="s">
        <v>56</v>
      </c>
      <c r="F32" s="40" t="s">
        <v>11</v>
      </c>
      <c r="G32" s="40" t="s">
        <v>57</v>
      </c>
      <c r="H32" s="41" t="s">
        <v>58</v>
      </c>
    </row>
    <row r="33" spans="1:8" ht="60" x14ac:dyDescent="0.25">
      <c r="A33" s="38" t="s">
        <v>71</v>
      </c>
      <c r="B33" s="42" t="s">
        <v>72</v>
      </c>
      <c r="C33" s="38">
        <f>630*2</f>
        <v>1260</v>
      </c>
      <c r="D33" s="39" t="s">
        <v>55</v>
      </c>
      <c r="E33" s="40" t="s">
        <v>56</v>
      </c>
      <c r="F33" s="40" t="s">
        <v>11</v>
      </c>
      <c r="G33" s="40" t="s">
        <v>57</v>
      </c>
      <c r="H33" s="41" t="s">
        <v>58</v>
      </c>
    </row>
    <row r="34" spans="1:8" ht="60" x14ac:dyDescent="0.25">
      <c r="A34" s="38" t="s">
        <v>73</v>
      </c>
      <c r="B34" s="42" t="s">
        <v>74</v>
      </c>
      <c r="C34" s="38">
        <v>630</v>
      </c>
      <c r="D34" s="39" t="s">
        <v>55</v>
      </c>
      <c r="E34" s="40" t="s">
        <v>56</v>
      </c>
      <c r="F34" s="40" t="s">
        <v>11</v>
      </c>
      <c r="G34" s="40" t="s">
        <v>57</v>
      </c>
      <c r="H34" s="41" t="s">
        <v>58</v>
      </c>
    </row>
    <row r="35" spans="1:8" ht="33.75" x14ac:dyDescent="0.25">
      <c r="A35" s="52" t="s">
        <v>75</v>
      </c>
      <c r="B35" s="43" t="s">
        <v>76</v>
      </c>
      <c r="C35" s="4">
        <v>600</v>
      </c>
      <c r="D35" s="7">
        <v>2026</v>
      </c>
      <c r="E35" s="6" t="s">
        <v>77</v>
      </c>
      <c r="F35" s="3" t="s">
        <v>78</v>
      </c>
      <c r="G35" s="3" t="s">
        <v>79</v>
      </c>
      <c r="H35" s="3"/>
    </row>
    <row r="36" spans="1:8" ht="33.75" x14ac:dyDescent="0.25">
      <c r="A36" s="52" t="s">
        <v>80</v>
      </c>
      <c r="B36" s="9" t="s">
        <v>81</v>
      </c>
      <c r="C36" s="4">
        <v>1200</v>
      </c>
      <c r="D36" s="7">
        <v>2026</v>
      </c>
      <c r="E36" s="6" t="s">
        <v>77</v>
      </c>
      <c r="F36" s="3" t="s">
        <v>78</v>
      </c>
      <c r="G36" s="3" t="s">
        <v>79</v>
      </c>
      <c r="H36" s="3"/>
    </row>
    <row r="37" spans="1:8" ht="30" x14ac:dyDescent="0.25">
      <c r="A37" s="45" t="s">
        <v>82</v>
      </c>
      <c r="B37" s="3">
        <v>910334</v>
      </c>
      <c r="C37" s="4">
        <v>600</v>
      </c>
      <c r="D37" s="7">
        <v>2026</v>
      </c>
      <c r="E37" s="35" t="s">
        <v>10</v>
      </c>
      <c r="F37" s="35" t="s">
        <v>11</v>
      </c>
      <c r="G37" s="35" t="s">
        <v>12</v>
      </c>
      <c r="H37" s="3"/>
    </row>
    <row r="38" spans="1:8" ht="30" x14ac:dyDescent="0.25">
      <c r="A38" s="3" t="s">
        <v>15</v>
      </c>
      <c r="B38" s="35">
        <v>920892</v>
      </c>
      <c r="C38" s="4">
        <v>600</v>
      </c>
      <c r="D38" s="7">
        <v>2026</v>
      </c>
      <c r="E38" s="35" t="s">
        <v>10</v>
      </c>
      <c r="F38" s="35" t="s">
        <v>11</v>
      </c>
      <c r="G38" s="35" t="s">
        <v>12</v>
      </c>
      <c r="H38" s="3"/>
    </row>
    <row r="39" spans="1:8" ht="30" x14ac:dyDescent="0.25">
      <c r="A39" s="3" t="s">
        <v>83</v>
      </c>
      <c r="B39" s="3">
        <v>36616</v>
      </c>
      <c r="C39" s="4">
        <v>1200</v>
      </c>
      <c r="D39" s="7">
        <v>2026</v>
      </c>
      <c r="E39" s="35" t="s">
        <v>10</v>
      </c>
      <c r="F39" s="35" t="s">
        <v>11</v>
      </c>
      <c r="G39" s="35" t="s">
        <v>12</v>
      </c>
      <c r="H39" s="3"/>
    </row>
    <row r="40" spans="1:8" ht="116.25" customHeight="1" x14ac:dyDescent="0.25">
      <c r="A40" s="46" t="s">
        <v>84</v>
      </c>
      <c r="B40" s="46" t="s">
        <v>85</v>
      </c>
      <c r="C40" s="4">
        <v>600</v>
      </c>
      <c r="D40" s="7">
        <v>2026</v>
      </c>
      <c r="E40" s="47" t="s">
        <v>86</v>
      </c>
      <c r="F40" s="3" t="s">
        <v>19</v>
      </c>
      <c r="G40" s="3" t="s">
        <v>20</v>
      </c>
      <c r="H40" s="48" t="s">
        <v>87</v>
      </c>
    </row>
    <row r="41" spans="1:8" ht="131.25" customHeight="1" x14ac:dyDescent="0.25">
      <c r="A41" s="46" t="s">
        <v>88</v>
      </c>
      <c r="B41" s="46" t="s">
        <v>89</v>
      </c>
      <c r="C41" s="4">
        <v>1200</v>
      </c>
      <c r="D41" s="7">
        <v>2026</v>
      </c>
      <c r="E41" s="47" t="s">
        <v>86</v>
      </c>
      <c r="F41" s="3" t="s">
        <v>19</v>
      </c>
      <c r="G41" s="3" t="s">
        <v>20</v>
      </c>
      <c r="H41" s="48" t="s">
        <v>90</v>
      </c>
    </row>
    <row r="42" spans="1:8" ht="133.5" customHeight="1" x14ac:dyDescent="0.25">
      <c r="A42" s="3" t="s">
        <v>91</v>
      </c>
      <c r="B42" s="49" t="s">
        <v>92</v>
      </c>
      <c r="C42" s="4">
        <v>30000</v>
      </c>
      <c r="D42" s="5">
        <v>2025</v>
      </c>
      <c r="E42" s="6" t="s">
        <v>93</v>
      </c>
      <c r="F42" s="3" t="s">
        <v>94</v>
      </c>
      <c r="G42" s="3" t="s">
        <v>95</v>
      </c>
      <c r="H42" s="3"/>
    </row>
    <row r="43" spans="1:8" ht="150" customHeight="1" x14ac:dyDescent="0.25">
      <c r="A43" s="3" t="s">
        <v>96</v>
      </c>
      <c r="B43" s="3">
        <v>975452</v>
      </c>
      <c r="C43" s="4">
        <v>78000</v>
      </c>
      <c r="D43" s="5">
        <v>2026</v>
      </c>
      <c r="E43" s="6" t="s">
        <v>97</v>
      </c>
      <c r="F43" s="3" t="s">
        <v>94</v>
      </c>
      <c r="G43" s="3" t="s">
        <v>98</v>
      </c>
      <c r="H43" s="3"/>
    </row>
    <row r="44" spans="1:8" ht="138" customHeight="1" x14ac:dyDescent="0.25">
      <c r="A44" s="3" t="s">
        <v>99</v>
      </c>
      <c r="B44" s="3">
        <v>976261</v>
      </c>
      <c r="C44" s="4">
        <v>9000</v>
      </c>
      <c r="D44" s="5">
        <v>2026</v>
      </c>
      <c r="E44" s="6" t="s">
        <v>97</v>
      </c>
      <c r="F44" s="3" t="s">
        <v>94</v>
      </c>
      <c r="G44" s="3" t="s">
        <v>95</v>
      </c>
      <c r="H44" s="3"/>
    </row>
    <row r="45" spans="1:8" ht="132" customHeight="1" x14ac:dyDescent="0.25">
      <c r="A45" s="3" t="s">
        <v>100</v>
      </c>
      <c r="B45" s="7" t="s">
        <v>101</v>
      </c>
      <c r="C45" s="4">
        <v>31500</v>
      </c>
      <c r="D45" s="5">
        <v>2026</v>
      </c>
      <c r="E45" s="6" t="s">
        <v>97</v>
      </c>
      <c r="F45" s="3" t="s">
        <v>94</v>
      </c>
      <c r="G45" s="3" t="s">
        <v>95</v>
      </c>
      <c r="H45" s="3"/>
    </row>
    <row r="46" spans="1:8" ht="132.75" customHeight="1" x14ac:dyDescent="0.25">
      <c r="A46" s="3" t="s">
        <v>91</v>
      </c>
      <c r="B46" s="7" t="s">
        <v>92</v>
      </c>
      <c r="C46" s="4">
        <v>38500</v>
      </c>
      <c r="D46" s="5">
        <v>2026</v>
      </c>
      <c r="E46" s="6" t="s">
        <v>97</v>
      </c>
      <c r="F46" s="3" t="s">
        <v>94</v>
      </c>
      <c r="G46" s="3" t="s">
        <v>95</v>
      </c>
      <c r="H46" s="3"/>
    </row>
    <row r="47" spans="1:8" ht="137.25" customHeight="1" x14ac:dyDescent="0.25">
      <c r="A47" s="3" t="s">
        <v>102</v>
      </c>
      <c r="B47" s="3" t="s">
        <v>103</v>
      </c>
      <c r="C47" s="4">
        <v>600</v>
      </c>
      <c r="D47" s="5" t="s">
        <v>104</v>
      </c>
      <c r="E47" s="6" t="s">
        <v>105</v>
      </c>
      <c r="F47" s="3" t="s">
        <v>106</v>
      </c>
      <c r="G47" s="3" t="s">
        <v>107</v>
      </c>
      <c r="H47" s="3"/>
    </row>
    <row r="48" spans="1:8" ht="141" customHeight="1" x14ac:dyDescent="0.25">
      <c r="A48" s="35" t="s">
        <v>108</v>
      </c>
      <c r="B48" s="49" t="s">
        <v>109</v>
      </c>
      <c r="C48" s="33">
        <v>600</v>
      </c>
      <c r="D48" s="34">
        <v>2026</v>
      </c>
      <c r="E48" s="25" t="s">
        <v>50</v>
      </c>
      <c r="F48" s="35" t="s">
        <v>11</v>
      </c>
      <c r="G48" s="35" t="s">
        <v>25</v>
      </c>
      <c r="H48" s="50"/>
    </row>
    <row r="49" spans="1:8" ht="135.75" customHeight="1" x14ac:dyDescent="0.25">
      <c r="A49" s="3" t="s">
        <v>110</v>
      </c>
      <c r="B49" s="49" t="s">
        <v>111</v>
      </c>
      <c r="C49" s="36">
        <v>1200</v>
      </c>
      <c r="D49" s="34">
        <v>2026</v>
      </c>
      <c r="E49" s="25" t="s">
        <v>50</v>
      </c>
      <c r="F49" s="35" t="s">
        <v>11</v>
      </c>
      <c r="G49" s="35" t="s">
        <v>25</v>
      </c>
      <c r="H49" s="50"/>
    </row>
    <row r="50" spans="1:8" ht="147" customHeight="1" x14ac:dyDescent="0.25">
      <c r="A50" s="3" t="s">
        <v>112</v>
      </c>
      <c r="B50" s="49" t="s">
        <v>113</v>
      </c>
      <c r="C50" s="36">
        <v>1200</v>
      </c>
      <c r="D50" s="34">
        <v>2026</v>
      </c>
      <c r="E50" s="25" t="s">
        <v>50</v>
      </c>
      <c r="F50" s="35" t="s">
        <v>11</v>
      </c>
      <c r="G50" s="35" t="s">
        <v>25</v>
      </c>
      <c r="H50" s="50"/>
    </row>
    <row r="51" spans="1:8" ht="158.25" customHeight="1" x14ac:dyDescent="0.25">
      <c r="A51" s="3" t="s">
        <v>114</v>
      </c>
      <c r="B51" s="49" t="s">
        <v>115</v>
      </c>
      <c r="C51" s="36">
        <v>1200</v>
      </c>
      <c r="D51" s="34">
        <v>2026</v>
      </c>
      <c r="E51" s="25" t="s">
        <v>50</v>
      </c>
      <c r="F51" s="35" t="s">
        <v>11</v>
      </c>
      <c r="G51" s="35" t="s">
        <v>25</v>
      </c>
      <c r="H51" s="3"/>
    </row>
    <row r="52" spans="1:8" ht="137.25" customHeight="1" x14ac:dyDescent="0.25">
      <c r="A52" s="35" t="s">
        <v>116</v>
      </c>
      <c r="B52" s="51" t="s">
        <v>117</v>
      </c>
      <c r="C52" s="33">
        <v>600</v>
      </c>
      <c r="D52" s="34">
        <v>2026</v>
      </c>
      <c r="E52" s="25" t="s">
        <v>50</v>
      </c>
      <c r="F52" s="35" t="s">
        <v>11</v>
      </c>
      <c r="G52" s="35" t="s">
        <v>25</v>
      </c>
      <c r="H52" s="3"/>
    </row>
    <row r="53" spans="1:8" ht="140.25" customHeight="1" x14ac:dyDescent="0.25">
      <c r="A53" s="52" t="s">
        <v>118</v>
      </c>
      <c r="B53" s="7" t="s">
        <v>119</v>
      </c>
      <c r="C53" s="4">
        <v>2400</v>
      </c>
      <c r="D53" s="7">
        <v>2026</v>
      </c>
      <c r="E53" s="6" t="s">
        <v>77</v>
      </c>
      <c r="F53" s="3" t="s">
        <v>78</v>
      </c>
      <c r="G53" s="3" t="s">
        <v>79</v>
      </c>
      <c r="H53" s="53"/>
    </row>
    <row r="54" spans="1:8" ht="154.5" customHeight="1" x14ac:dyDescent="0.25">
      <c r="A54" s="52" t="s">
        <v>120</v>
      </c>
      <c r="B54" s="3" t="s">
        <v>121</v>
      </c>
      <c r="C54" s="4">
        <v>600</v>
      </c>
      <c r="D54" s="7">
        <v>2026</v>
      </c>
      <c r="E54" s="6" t="s">
        <v>77</v>
      </c>
      <c r="F54" s="3" t="s">
        <v>78</v>
      </c>
      <c r="G54" s="3" t="s">
        <v>79</v>
      </c>
      <c r="H54" s="53"/>
    </row>
    <row r="55" spans="1:8" ht="153" customHeight="1" x14ac:dyDescent="0.25">
      <c r="A55" s="3" t="s">
        <v>122</v>
      </c>
      <c r="B55" s="10" t="s">
        <v>123</v>
      </c>
      <c r="C55" s="4">
        <v>600</v>
      </c>
      <c r="D55" s="8" t="s">
        <v>124</v>
      </c>
      <c r="E55" s="25" t="s">
        <v>125</v>
      </c>
      <c r="F55" s="3" t="s">
        <v>11</v>
      </c>
      <c r="G55" s="3" t="s">
        <v>25</v>
      </c>
      <c r="H55" s="9"/>
    </row>
    <row r="56" spans="1:8" ht="162" customHeight="1" x14ac:dyDescent="0.25">
      <c r="A56" s="3" t="s">
        <v>126</v>
      </c>
      <c r="B56" s="10" t="s">
        <v>127</v>
      </c>
      <c r="C56" s="4">
        <v>600</v>
      </c>
      <c r="D56" s="8" t="s">
        <v>128</v>
      </c>
      <c r="E56" s="25" t="s">
        <v>129</v>
      </c>
      <c r="F56" s="3" t="s">
        <v>11</v>
      </c>
      <c r="G56" s="3" t="s">
        <v>25</v>
      </c>
      <c r="H56" s="9"/>
    </row>
    <row r="57" spans="1:8" ht="176.25" customHeight="1" x14ac:dyDescent="0.25">
      <c r="A57" s="3" t="s">
        <v>130</v>
      </c>
      <c r="B57" s="10" t="s">
        <v>131</v>
      </c>
      <c r="C57" s="4">
        <v>600</v>
      </c>
      <c r="D57" s="8" t="s">
        <v>128</v>
      </c>
      <c r="E57" s="25" t="s">
        <v>129</v>
      </c>
      <c r="F57" s="3" t="s">
        <v>11</v>
      </c>
      <c r="G57" s="3" t="s">
        <v>25</v>
      </c>
      <c r="H57" s="9"/>
    </row>
    <row r="58" spans="1:8" ht="156" customHeight="1" x14ac:dyDescent="0.25">
      <c r="A58" s="3" t="s">
        <v>126</v>
      </c>
      <c r="B58" s="10" t="s">
        <v>127</v>
      </c>
      <c r="C58" s="4">
        <v>600</v>
      </c>
      <c r="D58" s="8" t="s">
        <v>128</v>
      </c>
      <c r="E58" s="25" t="s">
        <v>129</v>
      </c>
      <c r="F58" s="3" t="s">
        <v>11</v>
      </c>
      <c r="G58" s="3" t="s">
        <v>25</v>
      </c>
      <c r="H58" s="9"/>
    </row>
    <row r="59" spans="1:8" ht="129.75" customHeight="1" x14ac:dyDescent="0.25">
      <c r="A59" s="3" t="s">
        <v>126</v>
      </c>
      <c r="B59" s="10" t="s">
        <v>127</v>
      </c>
      <c r="C59" s="4">
        <v>600</v>
      </c>
      <c r="D59" s="8" t="s">
        <v>128</v>
      </c>
      <c r="E59" s="25" t="s">
        <v>129</v>
      </c>
      <c r="F59" s="3" t="s">
        <v>11</v>
      </c>
      <c r="G59" s="3" t="s">
        <v>25</v>
      </c>
      <c r="H59" s="9"/>
    </row>
    <row r="60" spans="1:8" ht="135" customHeight="1" x14ac:dyDescent="0.25">
      <c r="A60" s="3" t="s">
        <v>132</v>
      </c>
      <c r="B60" s="10" t="s">
        <v>133</v>
      </c>
      <c r="C60" s="4">
        <v>600</v>
      </c>
      <c r="D60" s="8" t="s">
        <v>128</v>
      </c>
      <c r="E60" s="25" t="s">
        <v>129</v>
      </c>
      <c r="F60" s="3" t="s">
        <v>11</v>
      </c>
      <c r="G60" s="3" t="s">
        <v>25</v>
      </c>
      <c r="H60" s="9"/>
    </row>
    <row r="61" spans="1:8" ht="141" customHeight="1" x14ac:dyDescent="0.25">
      <c r="A61" s="3" t="s">
        <v>122</v>
      </c>
      <c r="B61" s="10" t="s">
        <v>123</v>
      </c>
      <c r="C61" s="4">
        <v>600</v>
      </c>
      <c r="D61" s="8" t="s">
        <v>134</v>
      </c>
      <c r="E61" s="25" t="s">
        <v>129</v>
      </c>
      <c r="F61" s="3" t="s">
        <v>11</v>
      </c>
      <c r="G61" s="3" t="s">
        <v>25</v>
      </c>
      <c r="H61" s="9"/>
    </row>
    <row r="62" spans="1:8" ht="141" customHeight="1" x14ac:dyDescent="0.25">
      <c r="A62" s="70" t="s">
        <v>135</v>
      </c>
      <c r="B62" s="54" t="s">
        <v>136</v>
      </c>
      <c r="C62" s="55">
        <v>600</v>
      </c>
      <c r="D62" s="56" t="s">
        <v>137</v>
      </c>
      <c r="E62" s="57" t="s">
        <v>138</v>
      </c>
      <c r="F62" s="58" t="s">
        <v>139</v>
      </c>
      <c r="G62" s="58" t="s">
        <v>140</v>
      </c>
      <c r="H62" s="59"/>
    </row>
    <row r="63" spans="1:8" ht="134.25" customHeight="1" thickBot="1" x14ac:dyDescent="0.25">
      <c r="A63" s="71" t="s">
        <v>141</v>
      </c>
      <c r="B63" s="60" t="s">
        <v>142</v>
      </c>
      <c r="C63" s="61">
        <v>10800</v>
      </c>
      <c r="D63" s="60" t="s">
        <v>137</v>
      </c>
      <c r="E63" s="62" t="s">
        <v>138</v>
      </c>
      <c r="F63" s="63" t="s">
        <v>139</v>
      </c>
      <c r="G63" s="62" t="s">
        <v>143</v>
      </c>
      <c r="H63" s="64"/>
    </row>
    <row r="64" spans="1:8" ht="148.5" customHeight="1" x14ac:dyDescent="0.25">
      <c r="A64" s="3" t="s">
        <v>144</v>
      </c>
      <c r="B64" s="22" t="s">
        <v>145</v>
      </c>
      <c r="C64" s="4">
        <v>600</v>
      </c>
      <c r="D64" s="7">
        <v>2026</v>
      </c>
      <c r="E64" s="6" t="s">
        <v>146</v>
      </c>
      <c r="F64" s="65" t="s">
        <v>147</v>
      </c>
      <c r="G64" s="66" t="s">
        <v>148</v>
      </c>
      <c r="H64" s="21" t="s">
        <v>149</v>
      </c>
    </row>
    <row r="65" spans="1:8" ht="135" customHeight="1" x14ac:dyDescent="0.25">
      <c r="A65" s="3"/>
      <c r="B65" s="3"/>
      <c r="C65" s="4"/>
      <c r="D65" s="7"/>
      <c r="E65" s="6"/>
      <c r="F65" s="3"/>
      <c r="G65" s="3"/>
      <c r="H65" s="3"/>
    </row>
    <row r="66" spans="1:8" ht="152.25" customHeight="1" x14ac:dyDescent="0.25">
      <c r="A66" s="3"/>
      <c r="B66" s="3"/>
      <c r="C66" s="4"/>
      <c r="D66" s="7"/>
      <c r="E66" s="6"/>
      <c r="F66" s="3"/>
      <c r="G66" s="3"/>
      <c r="H66" s="3"/>
    </row>
    <row r="67" spans="1:8" ht="69.75" customHeight="1" x14ac:dyDescent="0.25">
      <c r="A67" s="3"/>
      <c r="B67" s="3"/>
      <c r="C67" s="4"/>
      <c r="D67" s="7"/>
      <c r="E67" s="6"/>
      <c r="F67" s="3"/>
      <c r="G67" s="3"/>
      <c r="H67" s="3"/>
    </row>
    <row r="68" spans="1:8" ht="70.5" customHeight="1" x14ac:dyDescent="0.25">
      <c r="A68" s="3"/>
      <c r="B68" s="3"/>
      <c r="C68" s="4"/>
      <c r="D68" s="7"/>
      <c r="E68" s="6"/>
      <c r="F68" s="3"/>
      <c r="G68" s="3"/>
      <c r="H68" s="3"/>
    </row>
    <row r="69" spans="1:8" ht="87.75" customHeight="1" x14ac:dyDescent="0.25">
      <c r="A69" s="3"/>
      <c r="B69" s="3"/>
      <c r="C69" s="4"/>
      <c r="D69" s="7"/>
      <c r="E69" s="6"/>
      <c r="F69" s="3"/>
      <c r="G69" s="3"/>
      <c r="H69" s="3"/>
    </row>
    <row r="70" spans="1:8" x14ac:dyDescent="0.25">
      <c r="A70" s="3"/>
      <c r="B70" s="3"/>
      <c r="C70" s="4"/>
      <c r="D70" s="7"/>
      <c r="E70" s="6"/>
      <c r="F70" s="3"/>
      <c r="G70" s="3"/>
      <c r="H70" s="3"/>
    </row>
    <row r="71" spans="1:8" x14ac:dyDescent="0.25">
      <c r="A71" s="3"/>
      <c r="B71" s="3"/>
      <c r="C71" s="4"/>
      <c r="D71" s="7"/>
      <c r="E71" s="6"/>
      <c r="F71" s="3"/>
      <c r="G71" s="3"/>
      <c r="H71" s="3"/>
    </row>
    <row r="72" spans="1:8" ht="39.75" customHeight="1" x14ac:dyDescent="0.25">
      <c r="A72" s="3"/>
      <c r="B72" s="3"/>
      <c r="C72" s="4"/>
      <c r="D72" s="5"/>
      <c r="E72" s="6"/>
      <c r="F72" s="3"/>
      <c r="G72" s="3"/>
      <c r="H72" s="3"/>
    </row>
    <row r="73" spans="1:8" x14ac:dyDescent="0.25">
      <c r="A73" s="3"/>
      <c r="B73" s="3"/>
      <c r="C73" s="4"/>
      <c r="D73" s="5"/>
      <c r="E73" s="6"/>
      <c r="F73" s="3"/>
      <c r="G73" s="3"/>
      <c r="H73" s="3"/>
    </row>
    <row r="74" spans="1:8" x14ac:dyDescent="0.25">
      <c r="A74" s="3"/>
      <c r="B74" s="3"/>
      <c r="C74" s="4"/>
      <c r="D74" s="5"/>
      <c r="E74" s="6"/>
      <c r="F74" s="3"/>
      <c r="G74" s="3"/>
      <c r="H74" s="3"/>
    </row>
    <row r="75" spans="1:8" x14ac:dyDescent="0.25">
      <c r="A75" s="3"/>
      <c r="B75" s="3"/>
      <c r="C75" s="4"/>
      <c r="D75" s="5"/>
      <c r="E75" s="6"/>
      <c r="F75" s="3"/>
      <c r="G75" s="3"/>
      <c r="H75" s="3"/>
    </row>
    <row r="76" spans="1:8" x14ac:dyDescent="0.25">
      <c r="A76" s="3"/>
      <c r="B76" s="3"/>
      <c r="C76" s="4"/>
      <c r="D76" s="5"/>
      <c r="E76" s="6"/>
      <c r="F76" s="3"/>
      <c r="G76" s="3"/>
      <c r="H76" s="3"/>
    </row>
    <row r="77" spans="1:8" x14ac:dyDescent="0.25">
      <c r="A77" s="3"/>
      <c r="B77" s="3"/>
      <c r="C77" s="4"/>
      <c r="D77" s="5"/>
      <c r="E77" s="6"/>
      <c r="F77" s="3"/>
      <c r="G77" s="3"/>
      <c r="H77" s="3"/>
    </row>
    <row r="78" spans="1:8" x14ac:dyDescent="0.25">
      <c r="A78" s="3"/>
      <c r="B78" s="3"/>
      <c r="C78" s="4"/>
      <c r="D78" s="5"/>
      <c r="E78" s="6"/>
      <c r="F78" s="3"/>
      <c r="G78" s="3"/>
      <c r="H78" s="3"/>
    </row>
    <row r="79" spans="1:8" x14ac:dyDescent="0.25">
      <c r="A79" s="3"/>
      <c r="B79" s="3"/>
      <c r="C79" s="4"/>
      <c r="D79" s="5"/>
      <c r="E79" s="6"/>
      <c r="F79" s="3"/>
      <c r="G79" s="3"/>
      <c r="H79" s="3"/>
    </row>
    <row r="80" spans="1:8" x14ac:dyDescent="0.25">
      <c r="A80" s="3"/>
      <c r="B80" s="3"/>
      <c r="C80" s="4"/>
      <c r="D80" s="5"/>
      <c r="E80" s="6"/>
      <c r="F80" s="3"/>
      <c r="G80" s="3"/>
      <c r="H80" s="3"/>
    </row>
    <row r="81" spans="1:8" ht="86.25" customHeight="1" x14ac:dyDescent="0.25">
      <c r="A81" s="3"/>
      <c r="B81" s="3"/>
      <c r="C81" s="4"/>
      <c r="D81" s="5"/>
      <c r="E81" s="6"/>
      <c r="F81" s="3"/>
      <c r="G81" s="3"/>
      <c r="H81" s="3"/>
    </row>
    <row r="82" spans="1:8" ht="79.5" customHeight="1" x14ac:dyDescent="0.25">
      <c r="A82" s="3"/>
      <c r="B82" s="3"/>
      <c r="C82" s="4"/>
      <c r="D82" s="5"/>
      <c r="E82" s="6"/>
      <c r="F82" s="3"/>
      <c r="G82" s="3"/>
      <c r="H82" s="3"/>
    </row>
    <row r="83" spans="1:8" ht="78" customHeight="1" x14ac:dyDescent="0.25">
      <c r="A83" s="9"/>
      <c r="B83" s="10"/>
      <c r="C83" s="4"/>
      <c r="D83" s="5"/>
      <c r="E83" s="6"/>
      <c r="F83" s="5"/>
      <c r="G83" s="3"/>
      <c r="H83" s="3"/>
    </row>
    <row r="84" spans="1:8" ht="45" customHeight="1" x14ac:dyDescent="0.25">
      <c r="A84" s="9"/>
      <c r="B84" s="10"/>
      <c r="C84" s="4"/>
      <c r="D84" s="5"/>
      <c r="E84" s="6"/>
      <c r="F84" s="5"/>
      <c r="G84" s="3"/>
      <c r="H84" s="3"/>
    </row>
    <row r="85" spans="1:8" ht="76.5" customHeight="1" x14ac:dyDescent="0.25">
      <c r="A85" s="9"/>
      <c r="B85" s="10"/>
      <c r="C85" s="4"/>
      <c r="D85" s="5"/>
      <c r="E85" s="6"/>
      <c r="F85" s="3"/>
      <c r="G85" s="3"/>
      <c r="H85" s="3"/>
    </row>
    <row r="86" spans="1:8" ht="78.75" customHeight="1" x14ac:dyDescent="0.25">
      <c r="A86" s="11"/>
      <c r="B86" s="12"/>
      <c r="C86" s="13"/>
      <c r="D86" s="14"/>
      <c r="E86" s="15"/>
      <c r="F86" s="15"/>
      <c r="G86" s="15"/>
      <c r="H86" s="16"/>
    </row>
    <row r="87" spans="1:8" ht="66" customHeight="1" x14ac:dyDescent="0.25">
      <c r="A87" s="17"/>
      <c r="B87" s="12"/>
      <c r="C87" s="13"/>
      <c r="D87" s="14"/>
      <c r="E87" s="15"/>
      <c r="F87" s="15"/>
      <c r="G87" s="15"/>
      <c r="H87" s="16"/>
    </row>
    <row r="88" spans="1:8" ht="36.75" customHeight="1" x14ac:dyDescent="0.25">
      <c r="A88" s="18"/>
      <c r="B88" s="19"/>
      <c r="C88" s="13"/>
      <c r="D88" s="14"/>
      <c r="E88" s="15"/>
      <c r="F88" s="15"/>
      <c r="G88" s="15"/>
      <c r="H88" s="16"/>
    </row>
    <row r="89" spans="1:8" ht="16.5" x14ac:dyDescent="0.25">
      <c r="A89" s="18"/>
      <c r="B89" s="12"/>
      <c r="C89" s="13"/>
      <c r="D89" s="14"/>
      <c r="E89" s="15"/>
      <c r="F89" s="15"/>
      <c r="G89" s="15"/>
      <c r="H89" s="16"/>
    </row>
    <row r="90" spans="1:8" ht="16.5" x14ac:dyDescent="0.25">
      <c r="A90" s="18"/>
      <c r="B90" s="12"/>
      <c r="C90" s="13"/>
      <c r="D90" s="14"/>
      <c r="E90" s="15"/>
      <c r="F90" s="15"/>
      <c r="G90" s="15"/>
      <c r="H90" s="16"/>
    </row>
    <row r="91" spans="1:8" x14ac:dyDescent="0.25">
      <c r="A91" s="17"/>
      <c r="B91" s="19"/>
      <c r="C91" s="13"/>
      <c r="D91" s="14"/>
      <c r="E91" s="15"/>
      <c r="F91" s="15"/>
      <c r="G91" s="15"/>
      <c r="H91" s="16"/>
    </row>
    <row r="92" spans="1:8" x14ac:dyDescent="0.25">
      <c r="A92" s="17"/>
      <c r="B92" s="19"/>
      <c r="C92" s="13"/>
      <c r="D92" s="14"/>
      <c r="E92" s="15"/>
      <c r="F92" s="15"/>
      <c r="G92" s="15"/>
      <c r="H92" s="16"/>
    </row>
    <row r="93" spans="1:8" x14ac:dyDescent="0.25">
      <c r="A93" s="17"/>
      <c r="B93" s="19"/>
      <c r="C93" s="13"/>
      <c r="D93" s="14"/>
      <c r="E93" s="15"/>
      <c r="F93" s="15"/>
      <c r="G93" s="15"/>
      <c r="H93" s="16"/>
    </row>
    <row r="94" spans="1:8" x14ac:dyDescent="0.25">
      <c r="A94" s="3"/>
      <c r="B94" s="3"/>
      <c r="C94" s="4"/>
      <c r="D94" s="7"/>
      <c r="E94" s="6"/>
      <c r="F94" s="3"/>
      <c r="G94" s="3"/>
      <c r="H94" s="3"/>
    </row>
    <row r="95" spans="1:8" x14ac:dyDescent="0.25">
      <c r="A95" s="3"/>
      <c r="B95" s="3"/>
      <c r="C95" s="4"/>
      <c r="D95" s="7"/>
      <c r="E95" s="6"/>
      <c r="F95" s="3"/>
      <c r="G95" s="3"/>
      <c r="H95" s="3"/>
    </row>
    <row r="96" spans="1:8" x14ac:dyDescent="0.25">
      <c r="A96" s="3"/>
      <c r="B96" s="3"/>
      <c r="C96" s="4"/>
      <c r="D96" s="5"/>
      <c r="E96" s="6"/>
      <c r="F96" s="3"/>
      <c r="G96" s="3"/>
      <c r="H96" s="3"/>
    </row>
    <row r="97" spans="1:8" x14ac:dyDescent="0.25">
      <c r="A97" s="3"/>
      <c r="B97" s="3"/>
      <c r="C97" s="4"/>
      <c r="D97" s="5"/>
      <c r="E97" s="6"/>
      <c r="F97" s="3"/>
      <c r="G97" s="3"/>
      <c r="H97" s="3"/>
    </row>
    <row r="98" spans="1:8" x14ac:dyDescent="0.25">
      <c r="A98" s="3"/>
      <c r="B98" s="3"/>
      <c r="C98" s="4"/>
      <c r="D98" s="5"/>
      <c r="E98" s="6"/>
      <c r="F98" s="3"/>
      <c r="G98" s="3"/>
      <c r="H98" s="3"/>
    </row>
    <row r="99" spans="1:8" x14ac:dyDescent="0.25">
      <c r="A99" s="3"/>
      <c r="B99" s="3"/>
      <c r="C99" s="4"/>
      <c r="D99" s="5"/>
      <c r="E99" s="6"/>
      <c r="F99" s="3"/>
      <c r="G99" s="3"/>
      <c r="H99" s="3"/>
    </row>
    <row r="100" spans="1:8" x14ac:dyDescent="0.25">
      <c r="A100" s="3"/>
      <c r="B100" s="3"/>
      <c r="C100" s="4"/>
      <c r="D100" s="5"/>
      <c r="E100" s="6"/>
      <c r="F100" s="3"/>
      <c r="G100" s="3"/>
      <c r="H100" s="3"/>
    </row>
    <row r="101" spans="1:8" x14ac:dyDescent="0.25">
      <c r="A101" s="3"/>
      <c r="B101" s="3"/>
      <c r="C101" s="4"/>
      <c r="D101" s="5"/>
      <c r="E101" s="6"/>
      <c r="F101" s="3"/>
      <c r="G101" s="3"/>
      <c r="H101" s="3"/>
    </row>
    <row r="102" spans="1:8" x14ac:dyDescent="0.25">
      <c r="A102" s="9"/>
      <c r="B102" s="9"/>
      <c r="C102" s="4"/>
      <c r="D102" s="20"/>
      <c r="E102" s="6"/>
      <c r="F102" s="3"/>
      <c r="G102" s="3"/>
      <c r="H102" s="21"/>
    </row>
    <row r="103" spans="1:8" x14ac:dyDescent="0.25">
      <c r="A103" s="9"/>
      <c r="B103" s="9"/>
      <c r="C103" s="4"/>
      <c r="D103" s="5"/>
      <c r="E103" s="6"/>
      <c r="F103" s="3"/>
      <c r="G103" s="3"/>
      <c r="H103" s="21"/>
    </row>
    <row r="104" spans="1:8" x14ac:dyDescent="0.25">
      <c r="A104" s="9"/>
      <c r="B104" s="22"/>
      <c r="C104" s="23"/>
      <c r="D104" s="5"/>
      <c r="E104" s="6"/>
      <c r="F104" s="3"/>
      <c r="G104" s="3"/>
      <c r="H104" s="24"/>
    </row>
    <row r="105" spans="1:8" x14ac:dyDescent="0.25">
      <c r="A105" s="9"/>
      <c r="B105" s="22"/>
      <c r="C105" s="4"/>
      <c r="D105" s="5"/>
      <c r="E105" s="6"/>
      <c r="F105" s="3"/>
      <c r="G105" s="3"/>
      <c r="H105" s="24"/>
    </row>
    <row r="106" spans="1:8" x14ac:dyDescent="0.25">
      <c r="A106" s="26"/>
      <c r="B106" s="9"/>
      <c r="C106" s="4"/>
      <c r="D106" s="8"/>
      <c r="E106" s="25"/>
      <c r="F106" s="3"/>
      <c r="G106" s="3"/>
      <c r="H106" s="9"/>
    </row>
    <row r="107" spans="1:8" x14ac:dyDescent="0.25">
      <c r="A107" s="9"/>
      <c r="B107" s="9"/>
      <c r="C107" s="4"/>
      <c r="D107" s="8"/>
      <c r="E107" s="25"/>
      <c r="F107" s="3"/>
      <c r="G107" s="3"/>
      <c r="H107" s="9"/>
    </row>
    <row r="108" spans="1:8" x14ac:dyDescent="0.25">
      <c r="A108" s="27"/>
      <c r="B108" s="9"/>
      <c r="C108" s="4"/>
      <c r="D108" s="8"/>
      <c r="E108" s="25"/>
      <c r="F108" s="3"/>
      <c r="G108" s="3"/>
      <c r="H108" s="9"/>
    </row>
    <row r="109" spans="1:8" x14ac:dyDescent="0.25">
      <c r="A109" s="9"/>
      <c r="B109" s="9"/>
      <c r="C109" s="4"/>
      <c r="D109" s="8"/>
      <c r="E109" s="25"/>
      <c r="F109" s="3"/>
      <c r="G109" s="3"/>
      <c r="H109" s="9"/>
    </row>
    <row r="110" spans="1:8" x14ac:dyDescent="0.25">
      <c r="A110" s="29"/>
      <c r="B110" s="9"/>
      <c r="C110" s="8"/>
      <c r="D110" s="5"/>
      <c r="E110" s="28"/>
      <c r="F110" s="3"/>
      <c r="G110" s="3"/>
      <c r="H110" s="3"/>
    </row>
    <row r="111" spans="1:8" x14ac:dyDescent="0.25">
      <c r="A111" s="9"/>
      <c r="B111" s="7"/>
      <c r="C111" s="4"/>
      <c r="D111" s="5"/>
      <c r="E111" s="25"/>
      <c r="F111" s="3"/>
      <c r="G111" s="3"/>
      <c r="H111" s="21"/>
    </row>
    <row r="112" spans="1:8" x14ac:dyDescent="0.25">
      <c r="A112" s="9"/>
      <c r="B112" s="7"/>
      <c r="C112" s="4"/>
      <c r="D112" s="5"/>
      <c r="E112" s="25"/>
      <c r="F112" s="3"/>
      <c r="G112" s="3"/>
      <c r="H112" s="21"/>
    </row>
    <row r="113" spans="1:8" x14ac:dyDescent="0.25">
      <c r="A113" s="30"/>
      <c r="B113" s="31"/>
      <c r="C113" s="4"/>
      <c r="D113" s="5"/>
      <c r="E113" s="25"/>
      <c r="F113" s="3"/>
      <c r="G113" s="3"/>
      <c r="H113" s="21"/>
    </row>
    <row r="114" spans="1:8" x14ac:dyDescent="0.25">
      <c r="A114" s="30"/>
      <c r="B114" s="32"/>
      <c r="C114" s="4"/>
      <c r="D114" s="5"/>
      <c r="E114" s="25"/>
      <c r="F114" s="3"/>
      <c r="G114" s="3"/>
      <c r="H114" s="21"/>
    </row>
    <row r="115" spans="1:8" x14ac:dyDescent="0.25">
      <c r="A115" s="30"/>
      <c r="B115" s="32"/>
      <c r="C115" s="4"/>
      <c r="D115" s="5"/>
      <c r="E115" s="25"/>
      <c r="F115" s="3"/>
      <c r="G115" s="3"/>
      <c r="H115" s="21"/>
    </row>
    <row r="116" spans="1:8" x14ac:dyDescent="0.25">
      <c r="A116" s="9"/>
      <c r="B116" s="3"/>
      <c r="C116" s="4"/>
      <c r="D116" s="5"/>
      <c r="E116" s="25"/>
      <c r="F116" s="3"/>
      <c r="G116" s="3"/>
      <c r="H116" s="21"/>
    </row>
    <row r="117" spans="1:8" x14ac:dyDescent="0.25">
      <c r="A117" s="9"/>
      <c r="B117" s="7"/>
      <c r="C117" s="4"/>
      <c r="D117" s="5"/>
      <c r="E117" s="25"/>
      <c r="F117" s="3"/>
      <c r="G117" s="3"/>
      <c r="H117" s="21"/>
    </row>
    <row r="118" spans="1:8" x14ac:dyDescent="0.25">
      <c r="A118" s="9"/>
      <c r="B118" s="3"/>
      <c r="C118" s="4"/>
      <c r="D118" s="5"/>
      <c r="E118" s="25"/>
      <c r="F118" s="3"/>
      <c r="G118" s="3"/>
      <c r="H118" s="21"/>
    </row>
    <row r="119" spans="1:8" x14ac:dyDescent="0.25">
      <c r="A119" s="9"/>
      <c r="B119" s="3"/>
      <c r="C119" s="4"/>
      <c r="D119" s="5"/>
      <c r="E119" s="25"/>
      <c r="F119" s="3"/>
      <c r="G119" s="3"/>
      <c r="H119" s="21"/>
    </row>
    <row r="120" spans="1:8" x14ac:dyDescent="0.25">
      <c r="A120" s="9"/>
      <c r="B120" s="3"/>
      <c r="C120" s="4"/>
      <c r="D120" s="5"/>
      <c r="E120" s="25"/>
      <c r="F120" s="3"/>
      <c r="G120" s="3"/>
      <c r="H120" s="21"/>
    </row>
    <row r="121" spans="1:8" x14ac:dyDescent="0.25">
      <c r="A121" s="3"/>
      <c r="B121" s="3"/>
      <c r="C121" s="4"/>
      <c r="D121" s="5"/>
      <c r="E121" s="6"/>
      <c r="F121" s="3"/>
      <c r="G121" s="3"/>
      <c r="H121" s="3"/>
    </row>
    <row r="122" spans="1:8" x14ac:dyDescent="0.25">
      <c r="A122" s="3"/>
      <c r="B122" s="3"/>
      <c r="C122" s="4"/>
      <c r="D122" s="5"/>
      <c r="E122" s="6"/>
      <c r="F122" s="3"/>
      <c r="G122" s="3"/>
      <c r="H122" s="3"/>
    </row>
    <row r="123" spans="1:8" x14ac:dyDescent="0.25">
      <c r="A123" s="3"/>
      <c r="B123" s="3"/>
      <c r="C123" s="4"/>
      <c r="D123" s="5"/>
      <c r="E123" s="6"/>
      <c r="F123" s="3"/>
      <c r="G123" s="3"/>
      <c r="H123" s="3"/>
    </row>
    <row r="124" spans="1:8" x14ac:dyDescent="0.25">
      <c r="A124" s="3"/>
      <c r="B124" s="3"/>
      <c r="C124" s="4"/>
      <c r="D124" s="5"/>
      <c r="E124" s="6"/>
      <c r="F124" s="3"/>
      <c r="G124" s="3"/>
      <c r="H124" s="3"/>
    </row>
    <row r="125" spans="1:8" x14ac:dyDescent="0.25">
      <c r="A125" s="3"/>
      <c r="B125" s="3"/>
      <c r="C125" s="4"/>
      <c r="D125" s="5"/>
      <c r="E125" s="6"/>
      <c r="F125" s="3"/>
      <c r="G125" s="3"/>
      <c r="H125" s="3"/>
    </row>
    <row r="126" spans="1:8" x14ac:dyDescent="0.25">
      <c r="A126" s="3"/>
      <c r="B126" s="3"/>
      <c r="C126" s="4"/>
      <c r="D126" s="5"/>
      <c r="E126" s="6"/>
      <c r="F126" s="3"/>
      <c r="G126" s="3"/>
      <c r="H126" s="3"/>
    </row>
    <row r="127" spans="1:8" x14ac:dyDescent="0.25">
      <c r="A127" s="3"/>
      <c r="B127" s="3"/>
      <c r="C127" s="4"/>
      <c r="D127" s="5"/>
      <c r="E127" s="6"/>
      <c r="F127" s="3"/>
      <c r="G127" s="3"/>
      <c r="H127" s="3"/>
    </row>
    <row r="128" spans="1:8" x14ac:dyDescent="0.25">
      <c r="A128" s="3"/>
      <c r="B128" s="3"/>
      <c r="C128" s="4"/>
      <c r="D128" s="5"/>
      <c r="E128" s="6"/>
      <c r="F128" s="3"/>
      <c r="G128" s="3"/>
      <c r="H128" s="3"/>
    </row>
    <row r="129" spans="1:8" x14ac:dyDescent="0.25">
      <c r="A129" s="3"/>
      <c r="B129" s="3"/>
      <c r="C129" s="4"/>
      <c r="D129" s="5"/>
      <c r="E129" s="6"/>
      <c r="F129" s="3"/>
      <c r="G129" s="3"/>
      <c r="H129" s="3"/>
    </row>
    <row r="130" spans="1:8" x14ac:dyDescent="0.25">
      <c r="A130" s="3"/>
      <c r="B130" s="3"/>
      <c r="C130" s="4"/>
      <c r="D130" s="5"/>
      <c r="E130" s="6"/>
      <c r="F130" s="3"/>
      <c r="G130" s="3"/>
      <c r="H130" s="3"/>
    </row>
    <row r="131" spans="1:8" x14ac:dyDescent="0.25">
      <c r="A131" s="3"/>
      <c r="B131" s="3"/>
      <c r="C131" s="4"/>
      <c r="D131" s="5"/>
      <c r="E131" s="6"/>
      <c r="F131" s="3"/>
      <c r="G131" s="3"/>
      <c r="H131" s="3"/>
    </row>
    <row r="132" spans="1:8" x14ac:dyDescent="0.25">
      <c r="A132" s="3"/>
      <c r="B132" s="3"/>
      <c r="C132" s="4"/>
      <c r="D132" s="5"/>
      <c r="E132" s="6"/>
      <c r="F132" s="3"/>
      <c r="G132" s="3"/>
      <c r="H132" s="3"/>
    </row>
    <row r="133" spans="1:8" x14ac:dyDescent="0.25">
      <c r="A133" s="3"/>
      <c r="B133" s="3"/>
      <c r="C133" s="4"/>
      <c r="D133" s="5"/>
      <c r="E133" s="6"/>
      <c r="F133" s="3"/>
      <c r="G133" s="3"/>
      <c r="H133" s="3"/>
    </row>
    <row r="134" spans="1:8" x14ac:dyDescent="0.25">
      <c r="A134" s="3"/>
      <c r="B134" s="3"/>
      <c r="C134" s="4"/>
      <c r="D134" s="5"/>
      <c r="E134" s="6"/>
      <c r="F134" s="3"/>
      <c r="G134" s="3"/>
      <c r="H134" s="3"/>
    </row>
    <row r="135" spans="1:8" x14ac:dyDescent="0.25">
      <c r="A135" s="3"/>
      <c r="B135" s="3"/>
      <c r="C135" s="4"/>
      <c r="D135" s="5"/>
      <c r="E135" s="6"/>
      <c r="F135" s="3"/>
      <c r="G135" s="3"/>
      <c r="H135" s="3"/>
    </row>
    <row r="136" spans="1:8" x14ac:dyDescent="0.25">
      <c r="A136" s="3"/>
      <c r="B136" s="3"/>
      <c r="C136" s="4"/>
      <c r="D136" s="5"/>
      <c r="E136" s="6"/>
      <c r="F136" s="3"/>
      <c r="G136" s="3"/>
      <c r="H136" s="3"/>
    </row>
    <row r="137" spans="1:8" x14ac:dyDescent="0.25">
      <c r="A137" s="3"/>
      <c r="B137" s="3"/>
      <c r="C137" s="4"/>
      <c r="D137" s="5"/>
      <c r="E137" s="6"/>
      <c r="F137" s="3"/>
      <c r="G137" s="3"/>
      <c r="H137" s="3"/>
    </row>
    <row r="138" spans="1:8" x14ac:dyDescent="0.25">
      <c r="A138" s="3"/>
      <c r="B138" s="3"/>
      <c r="C138" s="4"/>
      <c r="D138" s="5"/>
      <c r="E138" s="6"/>
      <c r="F138" s="3"/>
      <c r="G138" s="3"/>
      <c r="H138" s="3"/>
    </row>
    <row r="139" spans="1:8" x14ac:dyDescent="0.25">
      <c r="A139" s="3"/>
      <c r="B139" s="3"/>
      <c r="C139" s="4"/>
      <c r="D139" s="5"/>
      <c r="E139" s="6"/>
      <c r="F139" s="3"/>
      <c r="G139" s="3"/>
      <c r="H139" s="3"/>
    </row>
    <row r="140" spans="1:8" x14ac:dyDescent="0.25">
      <c r="A140" s="3"/>
      <c r="B140" s="3"/>
      <c r="C140" s="4"/>
      <c r="D140" s="5"/>
      <c r="E140" s="6"/>
      <c r="F140" s="3"/>
      <c r="G140" s="3"/>
      <c r="H140" s="3"/>
    </row>
    <row r="141" spans="1:8" x14ac:dyDescent="0.25">
      <c r="A141" s="3"/>
      <c r="B141" s="3"/>
      <c r="C141" s="4"/>
      <c r="D141" s="5"/>
      <c r="E141" s="6"/>
      <c r="F141" s="3"/>
      <c r="G141" s="3"/>
      <c r="H141" s="3"/>
    </row>
    <row r="142" spans="1:8" x14ac:dyDescent="0.25">
      <c r="A142" s="3"/>
      <c r="B142" s="3"/>
      <c r="C142" s="4"/>
      <c r="D142" s="5"/>
      <c r="E142" s="6"/>
      <c r="F142" s="3"/>
      <c r="G142" s="3"/>
      <c r="H142" s="3"/>
    </row>
    <row r="143" spans="1:8" x14ac:dyDescent="0.25">
      <c r="A143" s="3"/>
      <c r="B143" s="3"/>
      <c r="C143" s="4"/>
      <c r="D143" s="5"/>
      <c r="E143" s="6"/>
      <c r="F143" s="3"/>
      <c r="G143" s="3"/>
      <c r="H143" s="3"/>
    </row>
    <row r="144" spans="1:8" x14ac:dyDescent="0.25">
      <c r="A144" s="3"/>
      <c r="B144" s="3"/>
      <c r="C144" s="4"/>
      <c r="D144" s="5"/>
      <c r="E144" s="6"/>
      <c r="F144" s="3"/>
      <c r="G144" s="3"/>
      <c r="H144" s="3"/>
    </row>
    <row r="145" spans="1:8" x14ac:dyDescent="0.25">
      <c r="A145" s="3"/>
      <c r="B145" s="3"/>
      <c r="C145" s="4"/>
      <c r="D145" s="5"/>
      <c r="E145" s="6"/>
      <c r="F145" s="3"/>
      <c r="G145" s="3"/>
      <c r="H145" s="3"/>
    </row>
    <row r="146" spans="1:8" x14ac:dyDescent="0.25">
      <c r="A146" s="3"/>
      <c r="B146" s="3"/>
      <c r="C146" s="4"/>
      <c r="D146" s="5"/>
      <c r="E146" s="6"/>
      <c r="F146" s="3"/>
      <c r="G146" s="3"/>
      <c r="H146" s="3"/>
    </row>
    <row r="147" spans="1:8" x14ac:dyDescent="0.25">
      <c r="A147" s="3"/>
      <c r="B147" s="3"/>
      <c r="C147" s="4"/>
      <c r="D147" s="5"/>
      <c r="E147" s="6"/>
      <c r="F147" s="3"/>
      <c r="G147" s="3"/>
      <c r="H147" s="3"/>
    </row>
  </sheetData>
  <mergeCells count="1">
    <mergeCell ref="A1:H1"/>
  </mergeCells>
  <hyperlinks>
    <hyperlink ref="H64" r:id="rId1" xr:uid="{0223BEC6-1F41-4771-AE98-8810C65EF4F9}"/>
  </hyperlinks>
  <printOptions horizontalCentered="1"/>
  <pageMargins left="0.23622047244094491" right="0.15748031496062992" top="0.74803149606299213" bottom="0.74803149606299213" header="0.31496062992125984" footer="0.31496062992125984"/>
  <pageSetup paperSize="9" scale="6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contributi assegnati</vt:lpstr>
      <vt:lpstr>'contributi assegnati'!Area_stampa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365812</dc:creator>
  <cp:lastModifiedBy>Stefano Tonali</cp:lastModifiedBy>
  <cp:lastPrinted>2017-09-18T16:02:47Z</cp:lastPrinted>
  <dcterms:created xsi:type="dcterms:W3CDTF">2014-06-12T15:01:04Z</dcterms:created>
  <dcterms:modified xsi:type="dcterms:W3CDTF">2026-05-25T12:00:42Z</dcterms:modified>
</cp:coreProperties>
</file>